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1"/>
  <workbookPr/>
  <mc:AlternateContent xmlns:mc="http://schemas.openxmlformats.org/markup-compatibility/2006">
    <mc:Choice Requires="x15">
      <x15ac:absPath xmlns:x15ac="http://schemas.microsoft.com/office/spreadsheetml/2010/11/ac" url="D:\working\waccache\QR1PEPF00002BE5\EXCELCNV\3b7900a8-56cb-4dcb-9548-8d84c8b8ded2\"/>
    </mc:Choice>
  </mc:AlternateContent>
  <xr:revisionPtr revIDLastSave="6" documentId="8_{8212CF4D-B397-45D4-ACA1-9E8E53331DD2}" xr6:coauthVersionLast="47" xr6:coauthVersionMax="47" xr10:uidLastSave="{DC9276BF-DBBC-4463-ABC6-6020458E6F08}"/>
  <bookViews>
    <workbookView xWindow="-60" yWindow="-60" windowWidth="15480" windowHeight="11640" xr2:uid="{1ED01F54-90DA-49F8-8B78-7DB67A5CACF2}"/>
  </bookViews>
  <sheets>
    <sheet name="RelatorioBalancoPatrimonial_606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3" i="1" l="1"/>
</calcChain>
</file>

<file path=xl/sharedStrings.xml><?xml version="1.0" encoding="utf-8"?>
<sst xmlns="http://schemas.openxmlformats.org/spreadsheetml/2006/main" count="306" uniqueCount="141">
  <si>
    <t>ATIVO</t>
  </si>
  <si>
    <t>PASSIVO</t>
  </si>
  <si>
    <t>ESPECIFICAÇÃO</t>
  </si>
  <si>
    <t>2025</t>
  </si>
  <si>
    <t>2024</t>
  </si>
  <si>
    <t>ATIVO CIRCULANTE</t>
  </si>
  <si>
    <t>PASSIVO CIRCULANTE</t>
  </si>
  <si>
    <t xml:space="preserve">    Caixa e Equivalentes de Caixa</t>
  </si>
  <si>
    <t xml:space="preserve">    Obrigações Trab., Prev. e Assist. a Pagar a Curto Prazo</t>
  </si>
  <si>
    <t xml:space="preserve">    Créditos a Curto Prazo</t>
  </si>
  <si>
    <t xml:space="preserve">    Empréstimos e Financiamentos a Curto Prazo</t>
  </si>
  <si>
    <t>-</t>
  </si>
  <si>
    <t xml:space="preserve">        Créditos de Transferências a Receber</t>
  </si>
  <si>
    <t xml:space="preserve">    Fornecedores e Contas a Pagar a Curto Prazo</t>
  </si>
  <si>
    <t xml:space="preserve">            Créditos de Transferências a Receber</t>
  </si>
  <si>
    <t xml:space="preserve">    Obrigações Fiscais a Curto Prazo</t>
  </si>
  <si>
    <t xml:space="preserve">        Empréstimos e Financiamentos Concedidos</t>
  </si>
  <si>
    <t xml:space="preserve">    Transferências Fiscais a Curto Prazo</t>
  </si>
  <si>
    <t xml:space="preserve">            Empréstimos e Financiamentos Concedidos</t>
  </si>
  <si>
    <t xml:space="preserve">    Provisões a Curto Prazo</t>
  </si>
  <si>
    <t xml:space="preserve">        Demais Créditos e Valores</t>
  </si>
  <si>
    <t xml:space="preserve">    Demais Obrigações a Curto Prazo</t>
  </si>
  <si>
    <t xml:space="preserve">            Demais Créditos e Valores</t>
  </si>
  <si>
    <t/>
  </si>
  <si>
    <t xml:space="preserve">    Investimentos e Aplicações Temporárias a Curto Prazo</t>
  </si>
  <si>
    <t xml:space="preserve">    Estoques a Curto Prazo</t>
  </si>
  <si>
    <t xml:space="preserve">    Ativos Não Circulantes Mantidos para Venda</t>
  </si>
  <si>
    <t xml:space="preserve">    VPDs Pagas Antecipadamente a Curto Prazo</t>
  </si>
  <si>
    <t>ATIVO NÃO CIRCULANTE</t>
  </si>
  <si>
    <t>PASSIVO NÃO CIRCULANTE</t>
  </si>
  <si>
    <t xml:space="preserve">    Ativo Realizável a Longo Prazo</t>
  </si>
  <si>
    <t xml:space="preserve">    Obrigações Trab., Prev. e Assist. a Pagar a Longo Prazo</t>
  </si>
  <si>
    <t xml:space="preserve">        Créditos a Longo Prazo</t>
  </si>
  <si>
    <t xml:space="preserve">    Empréstimos e Financiamentos a Longo Prazo</t>
  </si>
  <si>
    <t xml:space="preserve">            Créditos Tributários a Receber</t>
  </si>
  <si>
    <t xml:space="preserve">    Fornecedores e Contas a Pagar a Longo Prazo</t>
  </si>
  <si>
    <t xml:space="preserve">                Créditos Tributários a Receber</t>
  </si>
  <si>
    <t xml:space="preserve">    Obrigações Fiscais a Longo Prazo</t>
  </si>
  <si>
    <t xml:space="preserve">                (-) Ajuste para Perdas de Créditos Tributários a Receber</t>
  </si>
  <si>
    <t xml:space="preserve">    Transferências Fiscais a Longo Prazo</t>
  </si>
  <si>
    <t xml:space="preserve">    Provisões a Longo Prazo</t>
  </si>
  <si>
    <t xml:space="preserve">                Empréstimos e Financiamentos Concedidos</t>
  </si>
  <si>
    <t xml:space="preserve">    Demais Obrigações a Longo Prazo</t>
  </si>
  <si>
    <t xml:space="preserve">            Dívida Ativa Tributária</t>
  </si>
  <si>
    <t>TOTAL DO PASSIVO EXIGÍVEL</t>
  </si>
  <si>
    <t xml:space="preserve">                Dívida Ativa Tributária</t>
  </si>
  <si>
    <t>PATRIMÔNIO LÍQUIDO</t>
  </si>
  <si>
    <t xml:space="preserve">                (-) Ajuste para Perdas de Dívida Ativa Tributária</t>
  </si>
  <si>
    <t xml:space="preserve">            Dívida Ativa Não Tributária</t>
  </si>
  <si>
    <t>Patrimônio Social e Capital Social</t>
  </si>
  <si>
    <t xml:space="preserve">                Dívida Ativa Não Tributária</t>
  </si>
  <si>
    <t>Adiantamentos para Futuro Aumento de Capital (AFAC)</t>
  </si>
  <si>
    <t xml:space="preserve">                (-) Ajuste para Perdas de Dívida Ativa Não Tributária</t>
  </si>
  <si>
    <t>Reservas de Capital</t>
  </si>
  <si>
    <t>Ajustes de Avaliação Patrimonial</t>
  </si>
  <si>
    <t xml:space="preserve">                Demais Créditos e Valores</t>
  </si>
  <si>
    <t>Reservas de Lucros</t>
  </si>
  <si>
    <t xml:space="preserve">                (-) Ajuste para Perdas em Demais Créditos a Longo Prazo</t>
  </si>
  <si>
    <t>Demais Reservas</t>
  </si>
  <si>
    <t xml:space="preserve">        Estoques a Longo Prazo</t>
  </si>
  <si>
    <t>Resultados Acumulados</t>
  </si>
  <si>
    <t xml:space="preserve">        VPDs Pagas Antecipadamente a Longo Prazo</t>
  </si>
  <si>
    <t xml:space="preserve">    Resultado do Exercício</t>
  </si>
  <si>
    <t xml:space="preserve">    Investimentos</t>
  </si>
  <si>
    <t xml:space="preserve">    Resultados de Exercícios Anteriores</t>
  </si>
  <si>
    <t xml:space="preserve">        Participações Permanentes</t>
  </si>
  <si>
    <t xml:space="preserve">    Ajustes de Exercícios Anteriores</t>
  </si>
  <si>
    <t xml:space="preserve">            Participações Avaliadas p/Método da Equivalência Patrimonial</t>
  </si>
  <si>
    <t>(-) Ações / Cotas em Tesouraria</t>
  </si>
  <si>
    <t xml:space="preserve">        Propriedades para Investimento</t>
  </si>
  <si>
    <t>TOTAL DO PATRIMÔNIO LÍQUIDO</t>
  </si>
  <si>
    <t xml:space="preserve">            Propriedades para Investimento</t>
  </si>
  <si>
    <t xml:space="preserve">            (-) Depreciação Acumulada de Propriedades p/ Investimentos</t>
  </si>
  <si>
    <t xml:space="preserve">            (-) Redução ao Valor Rec. de Propriedades para Investimentos</t>
  </si>
  <si>
    <t xml:space="preserve">        Investimentos do RPPS de Longo Prazo</t>
  </si>
  <si>
    <t xml:space="preserve">            Investimentos do RPPS de Longo Prazo</t>
  </si>
  <si>
    <t xml:space="preserve">            (-) Redução ao Valor Recuperável de Investimentos do RPPS</t>
  </si>
  <si>
    <t xml:space="preserve">        Demais Investimentos Permanentes</t>
  </si>
  <si>
    <t xml:space="preserve">            Demais Investimentos Permanentes</t>
  </si>
  <si>
    <t xml:space="preserve">            (-) Redução ao Valor Recuperável de Demais Invest. Perm.</t>
  </si>
  <si>
    <t xml:space="preserve">    Imobilizado</t>
  </si>
  <si>
    <t xml:space="preserve">        Bens Móveis</t>
  </si>
  <si>
    <t xml:space="preserve">            Bens Móveis</t>
  </si>
  <si>
    <t xml:space="preserve">            (-) Depreciação/Amortização/Exaustão Acum. de Bens Móveis</t>
  </si>
  <si>
    <t xml:space="preserve">            (-) Redução ao Valor Recuperável de Bens Móveis</t>
  </si>
  <si>
    <t xml:space="preserve">        Bens Imóveis</t>
  </si>
  <si>
    <t xml:space="preserve">            Bens Imóveis</t>
  </si>
  <si>
    <t xml:space="preserve">            (-) Depr./Amortização/Exaustão Acum. de Bens Imóveis</t>
  </si>
  <si>
    <t xml:space="preserve">            (-) Redução ao Valor Recuperável de Bens Imóveis</t>
  </si>
  <si>
    <t xml:space="preserve">    Intangível</t>
  </si>
  <si>
    <t xml:space="preserve">        Softwares</t>
  </si>
  <si>
    <t xml:space="preserve">            Softwares</t>
  </si>
  <si>
    <t xml:space="preserve">            (-) Amortização Acumulada de Softwares</t>
  </si>
  <si>
    <t xml:space="preserve">            (-) Redução ao Valor Recuperável de Softwares</t>
  </si>
  <si>
    <t xml:space="preserve">        Marcas, Direitos e Patentes Industriais</t>
  </si>
  <si>
    <t xml:space="preserve">            Marcas, Direitos e Patentes Industriais</t>
  </si>
  <si>
    <t xml:space="preserve">            (-) Amortização Acumulada de Marcas, Direitos e Patentes Ind</t>
  </si>
  <si>
    <t xml:space="preserve">            (-) Redução ao Valor Recuperável de Marcas, Direitos e Pat.</t>
  </si>
  <si>
    <t xml:space="preserve">        Direitos de Uso de Imóveis</t>
  </si>
  <si>
    <t xml:space="preserve">            Direitos de Uso de Imóveis</t>
  </si>
  <si>
    <t xml:space="preserve">            (-) Amortização Acumulada de Direito de Uso de Imóveis</t>
  </si>
  <si>
    <t xml:space="preserve">            (-) Redução ao Valor Recuperável Direito de Uso de Imóveis</t>
  </si>
  <si>
    <t xml:space="preserve">        Patrimônio Cultural </t>
  </si>
  <si>
    <t xml:space="preserve">            Patrimônio Cultural </t>
  </si>
  <si>
    <t xml:space="preserve">            (-) Amortização Acumulada de Patrimônio Cultural</t>
  </si>
  <si>
    <t xml:space="preserve">            (-) Redução ao Valor Recuperável de Patrimônio Cultural</t>
  </si>
  <si>
    <t xml:space="preserve">    Diferido</t>
  </si>
  <si>
    <t>TOTAL DO ATIVO</t>
  </si>
  <si>
    <t>TOTAL DO PASSIVO E PATRIMÔNIO LÍQUIDO</t>
  </si>
  <si>
    <t>QUADRO DE ATIVOS E PASSIVOS FINANCEIROS E PERMANENTES</t>
  </si>
  <si>
    <t>ATIVO FINANCEIRO</t>
  </si>
  <si>
    <t>PASSIVO FINANCEIRO</t>
  </si>
  <si>
    <t>ATIVO PERMANENTE</t>
  </si>
  <si>
    <t>PASSIVO PERMANENTE</t>
  </si>
  <si>
    <t>SALDO PATRIMONIAL</t>
  </si>
  <si>
    <t>QUADRO DE COMPENSAÇÕES</t>
  </si>
  <si>
    <t>ESPECIFICAÇÃO / Saldo dos Atos Potenciais Ativos</t>
  </si>
  <si>
    <t>ESPECIFICAÇÃO / Saldo dos Atos Potenciais Passivos</t>
  </si>
  <si>
    <t>SALDO DOS ATOS POTENCIAIS ATIVOS</t>
  </si>
  <si>
    <t>SALDO DOS ATOS POTENCIAIS PASSIVOS</t>
  </si>
  <si>
    <t xml:space="preserve">    Atos Potenciais Ativos</t>
  </si>
  <si>
    <t xml:space="preserve">    Atos Potenciais Passivos</t>
  </si>
  <si>
    <t xml:space="preserve">        Garantias e Contragarantias Recebidas</t>
  </si>
  <si>
    <t xml:space="preserve">        Garantias e Contragarantias Concedidas</t>
  </si>
  <si>
    <t xml:space="preserve">        Direitos Conveniados e Outros Instrumentos Congêneres</t>
  </si>
  <si>
    <t xml:space="preserve">        Obrigações Conveniadas e Outros Instrumentos Congêneres</t>
  </si>
  <si>
    <t xml:space="preserve">        Direitos Contratuais</t>
  </si>
  <si>
    <t xml:space="preserve">        Obrigações Contratuais</t>
  </si>
  <si>
    <t xml:space="preserve">        Outros Atos Potenciais Ativos</t>
  </si>
  <si>
    <t xml:space="preserve">        Outros Atos Potenciais Passivos</t>
  </si>
  <si>
    <t>TOTAL</t>
  </si>
  <si>
    <t>DEMONSTRATIVO DO SUPERÁVIT/DÉFICIT FINANCEIRO APURADO NO BALANÇO PATRIMONIAL</t>
  </si>
  <si>
    <t>DESTINAÇÃO DE RECURSOS</t>
  </si>
  <si>
    <t>SUPERAVIT/DEFICT FINANCEIRO</t>
  </si>
  <si>
    <t>Recursos Não Vinculados</t>
  </si>
  <si>
    <t>Recursos Vinculados</t>
  </si>
  <si>
    <t xml:space="preserve">    Educação</t>
  </si>
  <si>
    <t xml:space="preserve">    Seguridade Social (Exceto Previdência)</t>
  </si>
  <si>
    <t xml:space="preserve">    Previdência Social (RPPS)</t>
  </si>
  <si>
    <t xml:space="preserve">    Dívida Pública</t>
  </si>
  <si>
    <t xml:space="preserve">    Fundos, Órgãos e Programas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</si>
</sst>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0"/>
      <name val="Arial"/>
    </font>
    <font>
      <sz val="10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749992370372631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top"/>
    </xf>
    <xf numFmtId="4" fontId="3" fillId="2" borderId="2" xfId="0" applyNumberFormat="1" applyFont="1" applyFill="1" applyBorder="1" applyAlignment="1">
      <alignment vertical="top"/>
    </xf>
    <xf numFmtId="4" fontId="3" fillId="2" borderId="2" xfId="0" applyNumberFormat="1" applyFont="1" applyFill="1" applyBorder="1" applyAlignment="1">
      <alignment horizontal="right" vertical="top"/>
    </xf>
    <xf numFmtId="0" fontId="2" fillId="2" borderId="2" xfId="0" applyFont="1" applyFill="1" applyBorder="1" applyAlignment="1">
      <alignment vertical="top"/>
    </xf>
    <xf numFmtId="4" fontId="2" fillId="2" borderId="2" xfId="0" applyNumberFormat="1" applyFont="1" applyFill="1" applyBorder="1" applyAlignment="1">
      <alignment horizontal="right" vertical="top"/>
    </xf>
    <xf numFmtId="4" fontId="2" fillId="2" borderId="2" xfId="0" applyNumberFormat="1" applyFont="1" applyFill="1" applyBorder="1" applyAlignment="1">
      <alignment vertical="top"/>
    </xf>
    <xf numFmtId="0" fontId="2" fillId="2" borderId="2" xfId="0" applyFont="1" applyFill="1" applyBorder="1" applyAlignment="1">
      <alignment horizontal="right" vertical="top"/>
    </xf>
    <xf numFmtId="0" fontId="3" fillId="2" borderId="2" xfId="0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/>
    </xf>
    <xf numFmtId="4" fontId="3" fillId="3" borderId="1" xfId="0" applyNumberFormat="1" applyFont="1" applyFill="1" applyBorder="1" applyAlignment="1">
      <alignment horizontal="center" vertical="top"/>
    </xf>
    <xf numFmtId="0" fontId="3" fillId="3" borderId="1" xfId="0" applyFont="1" applyFill="1" applyBorder="1" applyAlignment="1">
      <alignment vertical="top"/>
    </xf>
    <xf numFmtId="4" fontId="3" fillId="3" borderId="1" xfId="0" applyNumberFormat="1" applyFont="1" applyFill="1" applyBorder="1" applyAlignment="1">
      <alignment vertical="top"/>
    </xf>
    <xf numFmtId="4" fontId="3" fillId="3" borderId="1" xfId="0" applyNumberFormat="1" applyFont="1" applyFill="1" applyBorder="1" applyAlignment="1">
      <alignment horizontal="right" vertical="top"/>
    </xf>
    <xf numFmtId="0" fontId="2" fillId="2" borderId="2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/>
    </xf>
    <xf numFmtId="4" fontId="3" fillId="3" borderId="2" xfId="0" applyNumberFormat="1" applyFont="1" applyFill="1" applyBorder="1" applyAlignment="1">
      <alignment vertical="top"/>
    </xf>
    <xf numFmtId="0" fontId="2" fillId="3" borderId="14" xfId="0" applyFont="1" applyFill="1" applyBorder="1" applyAlignment="1">
      <alignment vertical="top"/>
    </xf>
    <xf numFmtId="0" fontId="2" fillId="3" borderId="14" xfId="0" applyFont="1" applyFill="1" applyBorder="1" applyAlignment="1">
      <alignment horizontal="right" vertical="top"/>
    </xf>
    <xf numFmtId="0" fontId="3" fillId="3" borderId="15" xfId="0" applyFont="1" applyFill="1" applyBorder="1" applyAlignment="1">
      <alignment vertical="top"/>
    </xf>
    <xf numFmtId="4" fontId="3" fillId="3" borderId="15" xfId="0" applyNumberFormat="1" applyFont="1" applyFill="1" applyBorder="1" applyAlignment="1">
      <alignment vertical="top"/>
    </xf>
    <xf numFmtId="4" fontId="3" fillId="3" borderId="15" xfId="0" applyNumberFormat="1" applyFont="1" applyFill="1" applyBorder="1" applyAlignment="1">
      <alignment horizontal="right" vertical="top"/>
    </xf>
    <xf numFmtId="0" fontId="3" fillId="3" borderId="15" xfId="0" applyFont="1" applyFill="1" applyBorder="1" applyAlignment="1">
      <alignment horizontal="left" vertical="top"/>
    </xf>
    <xf numFmtId="0" fontId="3" fillId="3" borderId="12" xfId="0" applyFont="1" applyFill="1" applyBorder="1" applyAlignment="1">
      <alignment horizontal="center" vertical="top"/>
    </xf>
    <xf numFmtId="0" fontId="3" fillId="3" borderId="13" xfId="0" applyFont="1" applyFill="1" applyBorder="1" applyAlignment="1">
      <alignment horizontal="center" vertical="top"/>
    </xf>
    <xf numFmtId="4" fontId="3" fillId="3" borderId="12" xfId="0" applyNumberFormat="1" applyFont="1" applyFill="1" applyBorder="1" applyAlignment="1">
      <alignment horizontal="center" vertical="top"/>
    </xf>
    <xf numFmtId="4" fontId="3" fillId="3" borderId="13" xfId="0" applyNumberFormat="1" applyFont="1" applyFill="1" applyBorder="1" applyAlignment="1">
      <alignment horizontal="center" vertical="top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10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E9C0B-141F-47D9-9CCF-ADD5F9EFF0F4}">
  <dimension ref="A1:H126"/>
  <sheetViews>
    <sheetView tabSelected="1" topLeftCell="A17" workbookViewId="0">
      <selection activeCell="H43" sqref="H43"/>
    </sheetView>
  </sheetViews>
  <sheetFormatPr defaultRowHeight="12.75" customHeight="1"/>
  <cols>
    <col min="1" max="1" width="45.7109375" style="1" customWidth="1"/>
    <col min="2" max="3" width="16.7109375" style="1" customWidth="1"/>
    <col min="4" max="4" width="45.7109375" style="1" customWidth="1"/>
    <col min="5" max="6" width="16.7109375" style="1" customWidth="1"/>
    <col min="7" max="16384" width="9.140625" style="1"/>
  </cols>
  <sheetData>
    <row r="1" spans="1:6" ht="12.75" customHeight="1">
      <c r="A1" s="36" t="s">
        <v>0</v>
      </c>
      <c r="B1" s="37"/>
      <c r="C1" s="38"/>
      <c r="D1" s="36" t="s">
        <v>1</v>
      </c>
      <c r="E1" s="37"/>
      <c r="F1" s="38"/>
    </row>
    <row r="2" spans="1:6" ht="12.75" customHeight="1">
      <c r="A2" s="16" t="s">
        <v>2</v>
      </c>
      <c r="B2" s="17" t="s">
        <v>3</v>
      </c>
      <c r="C2" s="17" t="s">
        <v>4</v>
      </c>
      <c r="D2" s="16" t="s">
        <v>2</v>
      </c>
      <c r="E2" s="17" t="s">
        <v>3</v>
      </c>
      <c r="F2" s="17" t="s">
        <v>4</v>
      </c>
    </row>
    <row r="3" spans="1:6" ht="12.75" customHeight="1">
      <c r="A3" s="18" t="s">
        <v>5</v>
      </c>
      <c r="B3" s="19">
        <v>3110393926.6399999</v>
      </c>
      <c r="C3" s="19">
        <v>5503793037.3999996</v>
      </c>
      <c r="D3" s="18" t="s">
        <v>6</v>
      </c>
      <c r="E3" s="19">
        <v>467135133.97000003</v>
      </c>
      <c r="F3" s="19">
        <v>1241776745.79</v>
      </c>
    </row>
    <row r="4" spans="1:6" ht="12.75" customHeight="1">
      <c r="A4" s="5" t="s">
        <v>7</v>
      </c>
      <c r="B4" s="6">
        <v>2870634434.1300001</v>
      </c>
      <c r="C4" s="7">
        <v>4797462704.4399996</v>
      </c>
      <c r="D4" s="5" t="s">
        <v>8</v>
      </c>
      <c r="E4" s="6">
        <v>101482214.72</v>
      </c>
      <c r="F4" s="7">
        <v>51252192.509999998</v>
      </c>
    </row>
    <row r="5" spans="1:6" ht="12.75" customHeight="1">
      <c r="A5" s="5" t="s">
        <v>9</v>
      </c>
      <c r="B5" s="6">
        <v>239223652.53</v>
      </c>
      <c r="C5" s="7">
        <v>694555184.75</v>
      </c>
      <c r="D5" s="5" t="s">
        <v>10</v>
      </c>
      <c r="E5" s="5" t="s">
        <v>11</v>
      </c>
      <c r="F5" s="7">
        <v>49616071.380000003</v>
      </c>
    </row>
    <row r="6" spans="1:6" ht="12.75" customHeight="1">
      <c r="A6" s="8" t="s">
        <v>12</v>
      </c>
      <c r="B6" s="8" t="s">
        <v>11</v>
      </c>
      <c r="C6" s="9">
        <v>6344973.1500000004</v>
      </c>
      <c r="D6" s="5" t="s">
        <v>13</v>
      </c>
      <c r="E6" s="6">
        <v>5200992.5999999996</v>
      </c>
      <c r="F6" s="7">
        <v>33609161.990000002</v>
      </c>
    </row>
    <row r="7" spans="1:6" ht="12.75" customHeight="1">
      <c r="A7" s="8" t="s">
        <v>14</v>
      </c>
      <c r="B7" s="8" t="s">
        <v>11</v>
      </c>
      <c r="C7" s="9">
        <v>6344973.1500000004</v>
      </c>
      <c r="D7" s="5" t="s">
        <v>15</v>
      </c>
      <c r="E7" s="5" t="s">
        <v>11</v>
      </c>
      <c r="F7" s="7">
        <v>13762240.880000001</v>
      </c>
    </row>
    <row r="8" spans="1:6" ht="12.75" customHeight="1">
      <c r="A8" s="8" t="s">
        <v>16</v>
      </c>
      <c r="B8" s="10">
        <v>113176437.37</v>
      </c>
      <c r="C8" s="9">
        <v>3289615.33</v>
      </c>
      <c r="D8" s="5" t="s">
        <v>17</v>
      </c>
      <c r="E8" s="5" t="s">
        <v>11</v>
      </c>
      <c r="F8" s="7">
        <v>7807069.4800000004</v>
      </c>
    </row>
    <row r="9" spans="1:6" ht="12.75" customHeight="1">
      <c r="A9" s="8" t="s">
        <v>18</v>
      </c>
      <c r="B9" s="10">
        <v>113176437.37</v>
      </c>
      <c r="C9" s="9">
        <v>3289615.33</v>
      </c>
      <c r="D9" s="5" t="s">
        <v>19</v>
      </c>
      <c r="E9" s="5" t="s">
        <v>11</v>
      </c>
      <c r="F9" s="7">
        <v>4877066</v>
      </c>
    </row>
    <row r="10" spans="1:6" ht="12.75" customHeight="1">
      <c r="A10" s="8" t="s">
        <v>20</v>
      </c>
      <c r="B10" s="10">
        <v>126047215.16</v>
      </c>
      <c r="C10" s="9">
        <v>336129254.29000002</v>
      </c>
      <c r="D10" s="5" t="s">
        <v>21</v>
      </c>
      <c r="E10" s="6">
        <v>360451926.64999998</v>
      </c>
      <c r="F10" s="7">
        <v>1080852943.55</v>
      </c>
    </row>
    <row r="11" spans="1:6" ht="12.75" customHeight="1">
      <c r="A11" s="8" t="s">
        <v>22</v>
      </c>
      <c r="B11" s="10">
        <v>126047215.16</v>
      </c>
      <c r="C11" s="9">
        <v>336129254.29000002</v>
      </c>
      <c r="D11" s="8" t="s">
        <v>23</v>
      </c>
      <c r="E11" s="8" t="s">
        <v>23</v>
      </c>
      <c r="F11" s="11" t="s">
        <v>23</v>
      </c>
    </row>
    <row r="12" spans="1:6" ht="12.75" customHeight="1">
      <c r="A12" s="5" t="s">
        <v>24</v>
      </c>
      <c r="B12" s="5" t="s">
        <v>11</v>
      </c>
      <c r="C12" s="12" t="s">
        <v>11</v>
      </c>
      <c r="D12" s="8" t="s">
        <v>23</v>
      </c>
      <c r="E12" s="8" t="s">
        <v>23</v>
      </c>
      <c r="F12" s="11" t="s">
        <v>23</v>
      </c>
    </row>
    <row r="13" spans="1:6" ht="12.75" customHeight="1">
      <c r="A13" s="5" t="s">
        <v>25</v>
      </c>
      <c r="B13" s="6">
        <v>360124.15999999997</v>
      </c>
      <c r="C13" s="7">
        <v>353606.95</v>
      </c>
      <c r="D13" s="8" t="s">
        <v>23</v>
      </c>
      <c r="E13" s="8" t="s">
        <v>23</v>
      </c>
      <c r="F13" s="11" t="s">
        <v>23</v>
      </c>
    </row>
    <row r="14" spans="1:6" ht="12.75" customHeight="1">
      <c r="A14" s="5" t="s">
        <v>26</v>
      </c>
      <c r="B14" s="5" t="s">
        <v>11</v>
      </c>
      <c r="C14" s="12" t="s">
        <v>11</v>
      </c>
      <c r="D14" s="8" t="s">
        <v>23</v>
      </c>
      <c r="E14" s="8" t="s">
        <v>23</v>
      </c>
      <c r="F14" s="11" t="s">
        <v>23</v>
      </c>
    </row>
    <row r="15" spans="1:6" ht="12.75" customHeight="1">
      <c r="A15" s="5" t="s">
        <v>27</v>
      </c>
      <c r="B15" s="6">
        <v>175715.82</v>
      </c>
      <c r="C15" s="7">
        <v>11421541.26</v>
      </c>
      <c r="D15" s="8" t="s">
        <v>23</v>
      </c>
      <c r="E15" s="8" t="s">
        <v>23</v>
      </c>
      <c r="F15" s="11" t="s">
        <v>23</v>
      </c>
    </row>
    <row r="16" spans="1:6" ht="12.75" customHeight="1">
      <c r="A16" s="18" t="s">
        <v>28</v>
      </c>
      <c r="B16" s="19">
        <v>101957053740.42999</v>
      </c>
      <c r="C16" s="19">
        <v>96614467026.830002</v>
      </c>
      <c r="D16" s="18" t="s">
        <v>29</v>
      </c>
      <c r="E16" s="19">
        <v>4160000000</v>
      </c>
      <c r="F16" s="19">
        <v>6719315322.1400003</v>
      </c>
    </row>
    <row r="17" spans="1:6" ht="12.75" customHeight="1">
      <c r="A17" s="5" t="s">
        <v>30</v>
      </c>
      <c r="B17" s="6">
        <v>101056270493.95</v>
      </c>
      <c r="C17" s="7">
        <v>93790216476.5</v>
      </c>
      <c r="D17" s="5" t="s">
        <v>31</v>
      </c>
      <c r="E17" s="5" t="s">
        <v>11</v>
      </c>
      <c r="F17" s="12" t="s">
        <v>11</v>
      </c>
    </row>
    <row r="18" spans="1:6" ht="12.75" customHeight="1">
      <c r="A18" s="8" t="s">
        <v>32</v>
      </c>
      <c r="B18" s="10">
        <v>101056270493.95</v>
      </c>
      <c r="C18" s="9">
        <v>93758851680.050003</v>
      </c>
      <c r="D18" s="5" t="s">
        <v>33</v>
      </c>
      <c r="E18" s="5" t="s">
        <v>11</v>
      </c>
      <c r="F18" s="12" t="s">
        <v>11</v>
      </c>
    </row>
    <row r="19" spans="1:6" ht="12.75" customHeight="1">
      <c r="A19" s="8" t="s">
        <v>34</v>
      </c>
      <c r="B19" s="10">
        <v>50638762738.82</v>
      </c>
      <c r="C19" s="9">
        <v>45521060924.790001</v>
      </c>
      <c r="D19" s="5" t="s">
        <v>35</v>
      </c>
      <c r="E19" s="5" t="s">
        <v>11</v>
      </c>
      <c r="F19" s="12" t="s">
        <v>11</v>
      </c>
    </row>
    <row r="20" spans="1:6" ht="12.75" customHeight="1">
      <c r="A20" s="8" t="s">
        <v>36</v>
      </c>
      <c r="B20" s="10">
        <v>50764316171.720001</v>
      </c>
      <c r="C20" s="9">
        <v>45663555540.709999</v>
      </c>
      <c r="D20" s="5" t="s">
        <v>37</v>
      </c>
      <c r="E20" s="5" t="s">
        <v>11</v>
      </c>
      <c r="F20" s="12" t="s">
        <v>11</v>
      </c>
    </row>
    <row r="21" spans="1:6" ht="30" customHeight="1">
      <c r="A21" s="23" t="s">
        <v>38</v>
      </c>
      <c r="B21" s="10">
        <v>-125553432.90000001</v>
      </c>
      <c r="C21" s="9">
        <v>-142494615.91999999</v>
      </c>
      <c r="D21" s="5" t="s">
        <v>39</v>
      </c>
      <c r="E21" s="5" t="s">
        <v>11</v>
      </c>
      <c r="F21" s="12" t="s">
        <v>11</v>
      </c>
    </row>
    <row r="22" spans="1:6" ht="12.75" customHeight="1">
      <c r="A22" s="8" t="s">
        <v>18</v>
      </c>
      <c r="B22" s="10">
        <v>7158501102.4700003</v>
      </c>
      <c r="C22" s="9">
        <v>6168594817.75</v>
      </c>
      <c r="D22" s="5" t="s">
        <v>40</v>
      </c>
      <c r="E22" s="6">
        <v>4160000000</v>
      </c>
      <c r="F22" s="7">
        <v>4219880595.0900002</v>
      </c>
    </row>
    <row r="23" spans="1:6" ht="12.75" customHeight="1">
      <c r="A23" s="8" t="s">
        <v>41</v>
      </c>
      <c r="B23" s="10">
        <v>7158501102.4700003</v>
      </c>
      <c r="C23" s="9">
        <v>6168594817.75</v>
      </c>
      <c r="D23" s="5" t="s">
        <v>42</v>
      </c>
      <c r="E23" s="5" t="s">
        <v>11</v>
      </c>
      <c r="F23" s="7">
        <v>2499434727.0500002</v>
      </c>
    </row>
    <row r="24" spans="1:6" ht="12.75" customHeight="1">
      <c r="A24" s="8" t="s">
        <v>43</v>
      </c>
      <c r="B24" s="10">
        <v>686396363.66999996</v>
      </c>
      <c r="C24" s="9">
        <v>606611785.16999996</v>
      </c>
      <c r="D24" s="20" t="s">
        <v>44</v>
      </c>
      <c r="E24" s="21">
        <v>4627135133.9700003</v>
      </c>
      <c r="F24" s="22">
        <v>7961092067.9300003</v>
      </c>
    </row>
    <row r="25" spans="1:6" ht="12.75" customHeight="1">
      <c r="A25" s="8" t="s">
        <v>45</v>
      </c>
      <c r="B25" s="10">
        <v>3381863837.52</v>
      </c>
      <c r="C25" s="9">
        <v>3070225754.0900002</v>
      </c>
      <c r="D25" s="39" t="s">
        <v>46</v>
      </c>
      <c r="E25" s="40"/>
      <c r="F25" s="41"/>
    </row>
    <row r="26" spans="1:6" ht="12.75" customHeight="1">
      <c r="A26" s="8" t="s">
        <v>47</v>
      </c>
      <c r="B26" s="10">
        <v>-2695467473.8499999</v>
      </c>
      <c r="C26" s="10">
        <v>-2463613968.9200001</v>
      </c>
      <c r="D26" s="42"/>
      <c r="E26" s="43"/>
      <c r="F26" s="44"/>
    </row>
    <row r="27" spans="1:6" ht="12.75" customHeight="1">
      <c r="A27" s="8"/>
      <c r="B27" s="10"/>
      <c r="C27" s="10"/>
      <c r="D27" s="45" t="s">
        <v>2</v>
      </c>
      <c r="E27" s="45" t="s">
        <v>3</v>
      </c>
      <c r="F27" s="45" t="s">
        <v>4</v>
      </c>
    </row>
    <row r="28" spans="1:6" ht="12.75" customHeight="1">
      <c r="A28" s="8" t="s">
        <v>48</v>
      </c>
      <c r="B28" s="10">
        <v>22306141615.139999</v>
      </c>
      <c r="C28" s="10">
        <v>20818682052.189999</v>
      </c>
      <c r="D28" s="46"/>
      <c r="E28" s="46"/>
      <c r="F28" s="46"/>
    </row>
    <row r="29" spans="1:6" ht="12.75" customHeight="1">
      <c r="A29" s="8"/>
      <c r="B29" s="10"/>
      <c r="C29" s="10"/>
      <c r="D29" s="5" t="s">
        <v>49</v>
      </c>
      <c r="E29" s="5" t="s">
        <v>11</v>
      </c>
      <c r="F29" s="6">
        <v>3474547753.4899998</v>
      </c>
    </row>
    <row r="30" spans="1:6" ht="12.75" customHeight="1">
      <c r="A30" s="8" t="s">
        <v>50</v>
      </c>
      <c r="B30" s="10">
        <v>28357653186.130001</v>
      </c>
      <c r="C30" s="10">
        <v>26699925858.040001</v>
      </c>
      <c r="D30" s="5"/>
      <c r="E30" s="5"/>
      <c r="F30" s="6"/>
    </row>
    <row r="31" spans="1:6" ht="12.75" customHeight="1">
      <c r="A31" s="8"/>
      <c r="B31" s="10"/>
      <c r="C31" s="10"/>
      <c r="D31" s="5" t="s">
        <v>51</v>
      </c>
      <c r="E31" s="5" t="s">
        <v>11</v>
      </c>
      <c r="F31" s="5" t="s">
        <v>11</v>
      </c>
    </row>
    <row r="32" spans="1:6" ht="12.75" customHeight="1">
      <c r="A32" s="8" t="s">
        <v>52</v>
      </c>
      <c r="B32" s="10">
        <v>-6051511570.9899998</v>
      </c>
      <c r="C32" s="10">
        <v>-5881243805.8500004</v>
      </c>
      <c r="D32" s="5"/>
      <c r="E32" s="5"/>
      <c r="F32" s="5"/>
    </row>
    <row r="33" spans="1:8" ht="12.75" customHeight="1">
      <c r="A33" s="8"/>
      <c r="B33" s="10"/>
      <c r="C33" s="10"/>
      <c r="D33" s="5" t="s">
        <v>53</v>
      </c>
      <c r="E33" s="5" t="s">
        <v>11</v>
      </c>
      <c r="F33" s="5" t="s">
        <v>11</v>
      </c>
    </row>
    <row r="34" spans="1:8" ht="12.75" customHeight="1">
      <c r="A34" s="8" t="s">
        <v>22</v>
      </c>
      <c r="B34" s="10">
        <v>20266468673.849998</v>
      </c>
      <c r="C34" s="10">
        <v>20643902100.150002</v>
      </c>
      <c r="D34" s="5"/>
      <c r="E34" s="5"/>
      <c r="F34" s="5"/>
    </row>
    <row r="35" spans="1:8" ht="12.75" customHeight="1">
      <c r="A35" s="8"/>
      <c r="B35" s="10"/>
      <c r="C35" s="10"/>
      <c r="D35" s="5" t="s">
        <v>54</v>
      </c>
      <c r="E35" s="5" t="s">
        <v>11</v>
      </c>
      <c r="F35" s="5" t="s">
        <v>11</v>
      </c>
    </row>
    <row r="36" spans="1:8" ht="12.75" customHeight="1">
      <c r="A36" s="8" t="s">
        <v>55</v>
      </c>
      <c r="B36" s="10">
        <v>20790979042.709999</v>
      </c>
      <c r="C36" s="10">
        <v>21030580920.400002</v>
      </c>
      <c r="D36" s="5"/>
      <c r="E36" s="5"/>
      <c r="F36" s="5"/>
    </row>
    <row r="37" spans="1:8" ht="12.75" customHeight="1">
      <c r="A37" s="8"/>
      <c r="B37" s="10"/>
      <c r="C37" s="10"/>
      <c r="D37" s="5" t="s">
        <v>56</v>
      </c>
      <c r="E37" s="5" t="s">
        <v>11</v>
      </c>
      <c r="F37" s="5" t="s">
        <v>11</v>
      </c>
    </row>
    <row r="38" spans="1:8" ht="12.75" customHeight="1">
      <c r="A38" s="8" t="s">
        <v>57</v>
      </c>
      <c r="B38" s="10">
        <v>-524510368.86000001</v>
      </c>
      <c r="C38" s="10">
        <v>-386678820.25</v>
      </c>
      <c r="D38" s="5"/>
      <c r="E38" s="5"/>
      <c r="F38" s="5"/>
    </row>
    <row r="39" spans="1:8" ht="12.75" customHeight="1">
      <c r="A39" s="8"/>
      <c r="B39" s="10"/>
      <c r="C39" s="10"/>
      <c r="D39" s="5" t="s">
        <v>58</v>
      </c>
      <c r="E39" s="6">
        <v>112057625.83</v>
      </c>
      <c r="F39" s="6">
        <v>104018511.15000001</v>
      </c>
    </row>
    <row r="40" spans="1:8" ht="12.75" customHeight="1">
      <c r="A40" s="8" t="s">
        <v>59</v>
      </c>
      <c r="B40" s="8" t="s">
        <v>11</v>
      </c>
      <c r="C40" s="8" t="s">
        <v>11</v>
      </c>
      <c r="D40" s="5"/>
      <c r="E40" s="6"/>
      <c r="F40" s="6"/>
    </row>
    <row r="41" spans="1:8" ht="12.75" customHeight="1">
      <c r="A41" s="8"/>
      <c r="B41" s="8"/>
      <c r="C41" s="8"/>
      <c r="D41" s="5" t="s">
        <v>60</v>
      </c>
      <c r="E41" s="6">
        <v>100328254907.27</v>
      </c>
      <c r="F41" s="6">
        <v>90578712618.419998</v>
      </c>
    </row>
    <row r="42" spans="1:8" ht="12.75" customHeight="1">
      <c r="A42" s="8" t="s">
        <v>61</v>
      </c>
      <c r="B42" s="8" t="s">
        <v>23</v>
      </c>
      <c r="C42" s="10">
        <v>31364796.449999999</v>
      </c>
      <c r="D42" s="5"/>
      <c r="E42" s="6"/>
      <c r="F42" s="6"/>
    </row>
    <row r="43" spans="1:8" ht="12.75" customHeight="1">
      <c r="A43" s="8"/>
      <c r="B43" s="8"/>
      <c r="C43" s="10"/>
      <c r="D43" s="8" t="s">
        <v>62</v>
      </c>
      <c r="E43" s="10">
        <v>7639423936.4899998</v>
      </c>
      <c r="F43" s="10">
        <v>8255617034.4899998</v>
      </c>
      <c r="H43" s="50">
        <f>E43/F43-1</f>
        <v>-7.4639254149713063E-2</v>
      </c>
    </row>
    <row r="44" spans="1:8" ht="12.75" customHeight="1">
      <c r="A44" s="5" t="s">
        <v>63</v>
      </c>
      <c r="B44" s="5" t="s">
        <v>11</v>
      </c>
      <c r="C44" s="6">
        <v>80841335</v>
      </c>
      <c r="D44" s="8"/>
      <c r="E44" s="10"/>
      <c r="F44" s="10"/>
    </row>
    <row r="45" spans="1:8" ht="12.75" customHeight="1">
      <c r="A45" s="5"/>
      <c r="B45" s="5"/>
      <c r="C45" s="6"/>
      <c r="D45" s="8" t="s">
        <v>64</v>
      </c>
      <c r="E45" s="10">
        <v>92692593672.130005</v>
      </c>
      <c r="F45" s="10">
        <v>74186183123.399994</v>
      </c>
    </row>
    <row r="46" spans="1:8" ht="12.75" customHeight="1">
      <c r="A46" s="8" t="s">
        <v>65</v>
      </c>
      <c r="B46" s="8" t="s">
        <v>11</v>
      </c>
      <c r="C46" s="10">
        <v>80841335</v>
      </c>
      <c r="D46" s="8"/>
      <c r="E46" s="10"/>
      <c r="F46" s="10"/>
    </row>
    <row r="47" spans="1:8" ht="12.75" customHeight="1">
      <c r="A47" s="8"/>
      <c r="B47" s="8"/>
      <c r="C47" s="10"/>
      <c r="D47" s="8" t="s">
        <v>66</v>
      </c>
      <c r="E47" s="10">
        <v>-3762701.35</v>
      </c>
      <c r="F47" s="10">
        <v>8136912460.5299997</v>
      </c>
    </row>
    <row r="48" spans="1:8" ht="12.75" customHeight="1">
      <c r="A48" s="8" t="s">
        <v>67</v>
      </c>
      <c r="B48" s="8" t="s">
        <v>23</v>
      </c>
      <c r="C48" s="10">
        <v>80841335</v>
      </c>
      <c r="D48" s="8"/>
      <c r="E48" s="10"/>
      <c r="F48" s="10"/>
    </row>
    <row r="49" spans="1:6" ht="12.75" customHeight="1">
      <c r="A49" s="8"/>
      <c r="B49" s="8"/>
      <c r="C49" s="10"/>
      <c r="D49" s="5" t="s">
        <v>68</v>
      </c>
      <c r="E49" s="5" t="s">
        <v>11</v>
      </c>
      <c r="F49" s="6">
        <v>-110886.76</v>
      </c>
    </row>
    <row r="50" spans="1:6" ht="12.75" customHeight="1">
      <c r="A50" s="8" t="s">
        <v>69</v>
      </c>
      <c r="B50" s="8" t="s">
        <v>11</v>
      </c>
      <c r="C50" s="8" t="s">
        <v>11</v>
      </c>
      <c r="D50" s="5"/>
      <c r="E50" s="5"/>
      <c r="F50" s="6"/>
    </row>
    <row r="51" spans="1:6" ht="12.75" customHeight="1">
      <c r="A51" s="8"/>
      <c r="B51" s="8"/>
      <c r="C51" s="8"/>
      <c r="D51" s="32" t="s">
        <v>70</v>
      </c>
      <c r="E51" s="34">
        <v>100440312533.10001</v>
      </c>
      <c r="F51" s="34">
        <v>94157167996.300003</v>
      </c>
    </row>
    <row r="52" spans="1:6" ht="12.75" customHeight="1">
      <c r="A52" s="8" t="s">
        <v>71</v>
      </c>
      <c r="B52" s="8" t="s">
        <v>11</v>
      </c>
      <c r="C52" s="8" t="s">
        <v>11</v>
      </c>
      <c r="D52" s="33"/>
      <c r="E52" s="35"/>
      <c r="F52" s="35"/>
    </row>
    <row r="53" spans="1:6" ht="12.75" customHeight="1">
      <c r="A53" s="47" t="s">
        <v>72</v>
      </c>
      <c r="B53" s="8" t="s">
        <v>11</v>
      </c>
      <c r="C53" s="8" t="s">
        <v>11</v>
      </c>
      <c r="D53" s="8"/>
      <c r="E53" s="8"/>
      <c r="F53" s="8"/>
    </row>
    <row r="54" spans="1:6" ht="12.75" customHeight="1">
      <c r="A54" s="47"/>
      <c r="B54" s="8"/>
      <c r="C54" s="8"/>
      <c r="D54" s="8" t="s">
        <v>23</v>
      </c>
      <c r="E54" s="8" t="s">
        <v>23</v>
      </c>
      <c r="F54" s="8" t="s">
        <v>23</v>
      </c>
    </row>
    <row r="55" spans="1:6" ht="12.75" customHeight="1">
      <c r="A55" s="47" t="s">
        <v>73</v>
      </c>
      <c r="B55" s="8" t="s">
        <v>11</v>
      </c>
      <c r="C55" s="8" t="s">
        <v>11</v>
      </c>
      <c r="D55" s="8"/>
      <c r="E55" s="8"/>
      <c r="F55" s="8"/>
    </row>
    <row r="56" spans="1:6" ht="12.75" customHeight="1">
      <c r="A56" s="47"/>
      <c r="B56" s="8"/>
      <c r="C56" s="8"/>
      <c r="D56" s="8" t="s">
        <v>23</v>
      </c>
      <c r="E56" s="8" t="s">
        <v>23</v>
      </c>
      <c r="F56" s="8" t="s">
        <v>23</v>
      </c>
    </row>
    <row r="57" spans="1:6" ht="12.75" customHeight="1">
      <c r="A57" s="8" t="s">
        <v>74</v>
      </c>
      <c r="B57" s="8" t="s">
        <v>11</v>
      </c>
      <c r="C57" s="8" t="s">
        <v>11</v>
      </c>
      <c r="D57" s="8"/>
      <c r="E57" s="8"/>
      <c r="F57" s="8"/>
    </row>
    <row r="58" spans="1:6" ht="12.75" customHeight="1">
      <c r="A58" s="8" t="s">
        <v>75</v>
      </c>
      <c r="B58" s="8" t="s">
        <v>11</v>
      </c>
      <c r="C58" s="8" t="s">
        <v>11</v>
      </c>
      <c r="D58" s="8"/>
      <c r="E58" s="8"/>
      <c r="F58" s="8"/>
    </row>
    <row r="59" spans="1:6" ht="12.75" customHeight="1">
      <c r="A59" s="8" t="s">
        <v>76</v>
      </c>
      <c r="B59" s="8" t="s">
        <v>11</v>
      </c>
      <c r="C59" s="8" t="s">
        <v>11</v>
      </c>
      <c r="D59" s="8"/>
      <c r="E59" s="8"/>
      <c r="F59" s="8"/>
    </row>
    <row r="60" spans="1:6" ht="12.75" customHeight="1">
      <c r="A60" s="8" t="s">
        <v>77</v>
      </c>
      <c r="B60" s="8" t="s">
        <v>11</v>
      </c>
      <c r="C60" s="8" t="s">
        <v>11</v>
      </c>
      <c r="D60" s="8"/>
      <c r="E60" s="8"/>
      <c r="F60" s="8"/>
    </row>
    <row r="61" spans="1:6" ht="12.75" customHeight="1">
      <c r="A61" s="8" t="s">
        <v>78</v>
      </c>
      <c r="B61" s="8" t="s">
        <v>11</v>
      </c>
      <c r="C61" s="8" t="s">
        <v>11</v>
      </c>
      <c r="D61" s="8"/>
      <c r="E61" s="8"/>
      <c r="F61" s="8"/>
    </row>
    <row r="62" spans="1:6" ht="12.75" customHeight="1">
      <c r="A62" s="47" t="s">
        <v>79</v>
      </c>
      <c r="B62" s="8" t="s">
        <v>11</v>
      </c>
      <c r="C62" s="8" t="s">
        <v>11</v>
      </c>
      <c r="D62" s="8"/>
      <c r="E62" s="8"/>
      <c r="F62" s="8"/>
    </row>
    <row r="63" spans="1:6" ht="12.75" customHeight="1">
      <c r="A63" s="47"/>
      <c r="B63" s="8"/>
      <c r="C63" s="8"/>
      <c r="D63" s="8" t="s">
        <v>23</v>
      </c>
      <c r="E63" s="8" t="s">
        <v>23</v>
      </c>
      <c r="F63" s="8" t="s">
        <v>23</v>
      </c>
    </row>
    <row r="64" spans="1:6" ht="12.75" customHeight="1">
      <c r="A64" s="5" t="s">
        <v>80</v>
      </c>
      <c r="B64" s="6">
        <v>761903120.70000005</v>
      </c>
      <c r="C64" s="6">
        <v>2596861335.5900002</v>
      </c>
      <c r="D64" s="8"/>
      <c r="E64" s="8"/>
      <c r="F64" s="8"/>
    </row>
    <row r="65" spans="1:6" ht="12.75" customHeight="1">
      <c r="A65" s="8" t="s">
        <v>81</v>
      </c>
      <c r="B65" s="10">
        <v>191218439.24000001</v>
      </c>
      <c r="C65" s="10">
        <v>2026114045.6099999</v>
      </c>
      <c r="D65" s="8"/>
      <c r="E65" s="8"/>
      <c r="F65" s="8"/>
    </row>
    <row r="66" spans="1:6" ht="12.75" customHeight="1">
      <c r="A66" s="8" t="s">
        <v>82</v>
      </c>
      <c r="B66" s="10">
        <v>318863569.95999998</v>
      </c>
      <c r="C66" s="10">
        <v>3788196438.77</v>
      </c>
      <c r="D66" s="8"/>
      <c r="E66" s="8"/>
      <c r="F66" s="8"/>
    </row>
    <row r="67" spans="1:6" ht="12.75" customHeight="1">
      <c r="A67" s="47" t="s">
        <v>83</v>
      </c>
      <c r="B67" s="10">
        <v>-127645130.72</v>
      </c>
      <c r="C67" s="10">
        <v>-1762082393.1600001</v>
      </c>
      <c r="D67" s="8"/>
      <c r="E67" s="8"/>
      <c r="F67" s="8"/>
    </row>
    <row r="68" spans="1:6" ht="12.75" customHeight="1">
      <c r="A68" s="47"/>
      <c r="B68" s="10"/>
      <c r="C68" s="10"/>
      <c r="D68" s="8" t="s">
        <v>23</v>
      </c>
      <c r="E68" s="8" t="s">
        <v>23</v>
      </c>
      <c r="F68" s="8" t="s">
        <v>23</v>
      </c>
    </row>
    <row r="69" spans="1:6" ht="12.75" customHeight="1">
      <c r="A69" s="8" t="s">
        <v>84</v>
      </c>
      <c r="B69" s="8" t="s">
        <v>11</v>
      </c>
      <c r="C69" s="8" t="s">
        <v>11</v>
      </c>
      <c r="D69" s="8"/>
      <c r="E69" s="8"/>
      <c r="F69" s="8"/>
    </row>
    <row r="70" spans="1:6" ht="12.75" customHeight="1">
      <c r="A70" s="8" t="s">
        <v>85</v>
      </c>
      <c r="B70" s="10">
        <v>570684681.46000004</v>
      </c>
      <c r="C70" s="10">
        <v>570747289.98000002</v>
      </c>
      <c r="D70" s="8"/>
      <c r="E70" s="8"/>
      <c r="F70" s="8"/>
    </row>
    <row r="71" spans="1:6" ht="12.75" customHeight="1">
      <c r="A71" s="8" t="s">
        <v>86</v>
      </c>
      <c r="B71" s="10">
        <v>572991833.80999994</v>
      </c>
      <c r="C71" s="10">
        <v>572548626.51999998</v>
      </c>
      <c r="D71" s="8"/>
      <c r="E71" s="8"/>
      <c r="F71" s="8"/>
    </row>
    <row r="72" spans="1:6" ht="12.75" customHeight="1">
      <c r="A72" s="47" t="s">
        <v>87</v>
      </c>
      <c r="B72" s="10">
        <v>-2307152.35</v>
      </c>
      <c r="C72" s="10">
        <v>-1801336.54</v>
      </c>
      <c r="D72" s="8"/>
      <c r="E72" s="8"/>
      <c r="F72" s="8"/>
    </row>
    <row r="73" spans="1:6" ht="12.75" customHeight="1">
      <c r="A73" s="47"/>
      <c r="B73" s="10"/>
      <c r="C73" s="10"/>
      <c r="D73" s="8" t="s">
        <v>23</v>
      </c>
      <c r="E73" s="8" t="s">
        <v>23</v>
      </c>
      <c r="F73" s="8" t="s">
        <v>23</v>
      </c>
    </row>
    <row r="74" spans="1:6" ht="12.75" customHeight="1">
      <c r="A74" s="8" t="s">
        <v>88</v>
      </c>
      <c r="B74" s="8" t="s">
        <v>11</v>
      </c>
      <c r="C74" s="8" t="s">
        <v>11</v>
      </c>
      <c r="D74" s="8"/>
      <c r="E74" s="8"/>
      <c r="F74" s="8"/>
    </row>
    <row r="75" spans="1:6" ht="12.75" customHeight="1">
      <c r="A75" s="5" t="s">
        <v>89</v>
      </c>
      <c r="B75" s="6">
        <v>138880125.78</v>
      </c>
      <c r="C75" s="6">
        <v>146547879.74000001</v>
      </c>
      <c r="D75" s="8"/>
      <c r="E75" s="8"/>
      <c r="F75" s="8"/>
    </row>
    <row r="76" spans="1:6" ht="12.75" customHeight="1">
      <c r="A76" s="8" t="s">
        <v>90</v>
      </c>
      <c r="B76" s="10">
        <v>138880125.78</v>
      </c>
      <c r="C76" s="10">
        <v>142433543.74000001</v>
      </c>
      <c r="D76" s="8"/>
      <c r="E76" s="8"/>
      <c r="F76" s="8"/>
    </row>
    <row r="77" spans="1:6" ht="12.75" customHeight="1">
      <c r="A77" s="8" t="s">
        <v>91</v>
      </c>
      <c r="B77" s="10">
        <v>144316608.90000001</v>
      </c>
      <c r="C77" s="10">
        <v>196648617.44999999</v>
      </c>
      <c r="D77" s="8"/>
      <c r="E77" s="8"/>
      <c r="F77" s="8"/>
    </row>
    <row r="78" spans="1:6" ht="12.75" customHeight="1">
      <c r="A78" s="8" t="s">
        <v>92</v>
      </c>
      <c r="B78" s="10">
        <v>-5436483.1200000001</v>
      </c>
      <c r="C78" s="10">
        <v>-54215073.710000001</v>
      </c>
      <c r="D78" s="8"/>
      <c r="E78" s="8"/>
      <c r="F78" s="8"/>
    </row>
    <row r="79" spans="1:6" ht="12.75" customHeight="1">
      <c r="A79" s="8" t="s">
        <v>93</v>
      </c>
      <c r="B79" s="8" t="s">
        <v>11</v>
      </c>
      <c r="C79" s="8" t="s">
        <v>11</v>
      </c>
      <c r="D79" s="8"/>
      <c r="E79" s="8"/>
      <c r="F79" s="8"/>
    </row>
    <row r="80" spans="1:6" ht="12.75" customHeight="1">
      <c r="A80" s="8" t="s">
        <v>94</v>
      </c>
      <c r="B80" s="8" t="s">
        <v>11</v>
      </c>
      <c r="C80" s="10">
        <v>4114336</v>
      </c>
      <c r="D80" s="8"/>
      <c r="E80" s="8"/>
      <c r="F80" s="8"/>
    </row>
    <row r="81" spans="1:6" ht="12.75" customHeight="1">
      <c r="A81" s="8" t="s">
        <v>95</v>
      </c>
      <c r="B81" s="8" t="s">
        <v>11</v>
      </c>
      <c r="C81" s="10">
        <v>4114336</v>
      </c>
      <c r="D81" s="8"/>
      <c r="E81" s="8"/>
      <c r="F81" s="8"/>
    </row>
    <row r="82" spans="1:6" ht="12.75" customHeight="1">
      <c r="A82" s="47" t="s">
        <v>96</v>
      </c>
      <c r="B82" s="8" t="s">
        <v>11</v>
      </c>
      <c r="C82" s="8" t="s">
        <v>11</v>
      </c>
      <c r="D82" s="8"/>
      <c r="E82" s="8"/>
      <c r="F82" s="8"/>
    </row>
    <row r="83" spans="1:6" ht="12.75" customHeight="1">
      <c r="A83" s="47"/>
      <c r="B83" s="8"/>
      <c r="C83" s="8"/>
      <c r="D83" s="8" t="s">
        <v>23</v>
      </c>
      <c r="E83" s="8" t="s">
        <v>23</v>
      </c>
      <c r="F83" s="8" t="s">
        <v>23</v>
      </c>
    </row>
    <row r="84" spans="1:6" ht="12.75" customHeight="1">
      <c r="A84" s="47" t="s">
        <v>97</v>
      </c>
      <c r="B84" s="8" t="s">
        <v>11</v>
      </c>
      <c r="C84" s="8" t="s">
        <v>11</v>
      </c>
      <c r="D84" s="8"/>
      <c r="E84" s="8"/>
      <c r="F84" s="8"/>
    </row>
    <row r="85" spans="1:6" ht="12.75" customHeight="1">
      <c r="A85" s="47"/>
      <c r="B85" s="8"/>
      <c r="C85" s="8"/>
      <c r="D85" s="8" t="s">
        <v>23</v>
      </c>
      <c r="E85" s="8" t="s">
        <v>23</v>
      </c>
      <c r="F85" s="8" t="s">
        <v>23</v>
      </c>
    </row>
    <row r="86" spans="1:6" ht="12.75" customHeight="1">
      <c r="A86" s="8" t="s">
        <v>98</v>
      </c>
      <c r="B86" s="8" t="s">
        <v>11</v>
      </c>
      <c r="C86" s="8" t="s">
        <v>11</v>
      </c>
      <c r="D86" s="8"/>
      <c r="E86" s="8"/>
      <c r="F86" s="8"/>
    </row>
    <row r="87" spans="1:6" ht="12.75" customHeight="1">
      <c r="A87" s="8" t="s">
        <v>99</v>
      </c>
      <c r="B87" s="8" t="s">
        <v>11</v>
      </c>
      <c r="C87" s="8" t="s">
        <v>11</v>
      </c>
      <c r="D87" s="8"/>
      <c r="E87" s="8"/>
      <c r="F87" s="8"/>
    </row>
    <row r="88" spans="1:6" ht="12.75" customHeight="1">
      <c r="A88" s="47" t="s">
        <v>100</v>
      </c>
      <c r="B88" s="8" t="s">
        <v>11</v>
      </c>
      <c r="C88" s="8" t="s">
        <v>11</v>
      </c>
      <c r="D88" s="8"/>
      <c r="E88" s="8"/>
      <c r="F88" s="8"/>
    </row>
    <row r="89" spans="1:6" ht="12.75" customHeight="1">
      <c r="A89" s="47"/>
      <c r="B89" s="8"/>
      <c r="C89" s="8"/>
      <c r="D89" s="8" t="s">
        <v>23</v>
      </c>
      <c r="E89" s="8" t="s">
        <v>23</v>
      </c>
      <c r="F89" s="8" t="s">
        <v>23</v>
      </c>
    </row>
    <row r="90" spans="1:6" ht="12.75" customHeight="1">
      <c r="A90" s="47" t="s">
        <v>101</v>
      </c>
      <c r="B90" s="8" t="s">
        <v>11</v>
      </c>
      <c r="C90" s="8" t="s">
        <v>11</v>
      </c>
      <c r="D90" s="8"/>
      <c r="E90" s="8"/>
      <c r="F90" s="8"/>
    </row>
    <row r="91" spans="1:6" ht="12.75" customHeight="1">
      <c r="A91" s="47"/>
      <c r="B91" s="8"/>
      <c r="C91" s="8"/>
      <c r="D91" s="8" t="s">
        <v>23</v>
      </c>
      <c r="E91" s="8" t="s">
        <v>23</v>
      </c>
      <c r="F91" s="8" t="s">
        <v>23</v>
      </c>
    </row>
    <row r="92" spans="1:6" ht="12.75" customHeight="1">
      <c r="A92" s="8" t="s">
        <v>102</v>
      </c>
      <c r="B92" s="8" t="s">
        <v>11</v>
      </c>
      <c r="C92" s="8" t="s">
        <v>11</v>
      </c>
      <c r="D92" s="8"/>
      <c r="E92" s="8"/>
      <c r="F92" s="8"/>
    </row>
    <row r="93" spans="1:6" ht="12.75" customHeight="1">
      <c r="A93" s="8" t="s">
        <v>103</v>
      </c>
      <c r="B93" s="8" t="s">
        <v>11</v>
      </c>
      <c r="C93" s="8" t="s">
        <v>11</v>
      </c>
      <c r="D93" s="8"/>
      <c r="E93" s="8"/>
      <c r="F93" s="8"/>
    </row>
    <row r="94" spans="1:6" ht="12.75" customHeight="1">
      <c r="A94" s="8" t="s">
        <v>104</v>
      </c>
      <c r="B94" s="8" t="s">
        <v>11</v>
      </c>
      <c r="C94" s="8" t="s">
        <v>11</v>
      </c>
      <c r="D94" s="8"/>
      <c r="E94" s="8"/>
      <c r="F94" s="8"/>
    </row>
    <row r="95" spans="1:6" ht="12.75" customHeight="1">
      <c r="A95" s="47" t="s">
        <v>105</v>
      </c>
      <c r="B95" s="8" t="s">
        <v>11</v>
      </c>
      <c r="C95" s="8" t="s">
        <v>11</v>
      </c>
      <c r="D95" s="8"/>
      <c r="E95" s="8"/>
      <c r="F95" s="8"/>
    </row>
    <row r="96" spans="1:6" ht="23.25" customHeight="1">
      <c r="A96" s="47"/>
      <c r="B96" s="8"/>
      <c r="C96" s="8"/>
      <c r="D96" s="8" t="s">
        <v>23</v>
      </c>
      <c r="E96" s="8" t="s">
        <v>23</v>
      </c>
      <c r="F96" s="8" t="s">
        <v>23</v>
      </c>
    </row>
    <row r="97" spans="1:6" ht="12.75" customHeight="1">
      <c r="A97" s="5" t="s">
        <v>106</v>
      </c>
      <c r="B97" s="5" t="s">
        <v>11</v>
      </c>
      <c r="C97" s="5" t="s">
        <v>11</v>
      </c>
      <c r="D97" s="8"/>
      <c r="E97" s="8"/>
      <c r="F97" s="8"/>
    </row>
    <row r="98" spans="1:6" ht="12.75" customHeight="1">
      <c r="A98" s="20" t="s">
        <v>107</v>
      </c>
      <c r="B98" s="21">
        <v>105067447667.07001</v>
      </c>
      <c r="C98" s="22">
        <v>102118260064.23</v>
      </c>
      <c r="D98" s="20" t="s">
        <v>108</v>
      </c>
      <c r="E98" s="21">
        <v>105067447667.07001</v>
      </c>
      <c r="F98" s="22">
        <v>102118260064.23</v>
      </c>
    </row>
    <row r="99" spans="1:6" ht="12.75" customHeight="1">
      <c r="A99" s="2" t="s">
        <v>109</v>
      </c>
      <c r="B99" s="2"/>
      <c r="C99" s="2"/>
      <c r="D99" s="2"/>
      <c r="E99" s="2"/>
      <c r="F99" s="2"/>
    </row>
    <row r="100" spans="1:6" ht="12.75" customHeight="1">
      <c r="A100" s="36" t="s">
        <v>0</v>
      </c>
      <c r="B100" s="37"/>
      <c r="C100" s="38"/>
      <c r="D100" s="36" t="s">
        <v>1</v>
      </c>
      <c r="E100" s="37"/>
      <c r="F100" s="38"/>
    </row>
    <row r="101" spans="1:6" ht="12.75" customHeight="1">
      <c r="A101" s="16" t="s">
        <v>2</v>
      </c>
      <c r="B101" s="17" t="s">
        <v>3</v>
      </c>
      <c r="C101" s="17" t="s">
        <v>4</v>
      </c>
      <c r="D101" s="16" t="s">
        <v>2</v>
      </c>
      <c r="E101" s="17" t="s">
        <v>3</v>
      </c>
      <c r="F101" s="17" t="s">
        <v>4</v>
      </c>
    </row>
    <row r="102" spans="1:6" ht="12.75" customHeight="1">
      <c r="A102" s="5" t="s">
        <v>110</v>
      </c>
      <c r="B102" s="6">
        <v>2870634434.1300001</v>
      </c>
      <c r="C102" s="7">
        <v>4967439498.5</v>
      </c>
      <c r="D102" s="5" t="s">
        <v>111</v>
      </c>
      <c r="E102" s="6">
        <v>906382151.38999999</v>
      </c>
      <c r="F102" s="7">
        <v>1037919473.92</v>
      </c>
    </row>
    <row r="103" spans="1:6" ht="12.75" customHeight="1">
      <c r="A103" s="5" t="s">
        <v>112</v>
      </c>
      <c r="B103" s="6">
        <v>102196813232.94</v>
      </c>
      <c r="C103" s="7">
        <v>97150820565.729996</v>
      </c>
      <c r="D103" s="5" t="s">
        <v>113</v>
      </c>
      <c r="E103" s="6">
        <v>4380708316.29</v>
      </c>
      <c r="F103" s="7">
        <v>7280055831.2200003</v>
      </c>
    </row>
    <row r="104" spans="1:6" ht="12.75" customHeight="1">
      <c r="A104" s="26" t="s">
        <v>23</v>
      </c>
      <c r="B104" s="26" t="s">
        <v>23</v>
      </c>
      <c r="C104" s="27" t="s">
        <v>23</v>
      </c>
      <c r="D104" s="28" t="s">
        <v>114</v>
      </c>
      <c r="E104" s="29">
        <v>99780357199.389999</v>
      </c>
      <c r="F104" s="30">
        <v>93800284759.089996</v>
      </c>
    </row>
    <row r="105" spans="1:6" ht="12.75" customHeight="1">
      <c r="A105" s="2" t="s">
        <v>115</v>
      </c>
      <c r="B105" s="2"/>
      <c r="C105" s="2"/>
      <c r="D105" s="2"/>
      <c r="E105" s="2"/>
      <c r="F105" s="2"/>
    </row>
    <row r="106" spans="1:6" ht="12.75" customHeight="1">
      <c r="A106" s="36" t="s">
        <v>0</v>
      </c>
      <c r="B106" s="37"/>
      <c r="C106" s="38"/>
      <c r="D106" s="36" t="s">
        <v>1</v>
      </c>
      <c r="E106" s="37"/>
      <c r="F106" s="38"/>
    </row>
    <row r="107" spans="1:6" ht="12.75" customHeight="1">
      <c r="A107" s="16" t="s">
        <v>2</v>
      </c>
      <c r="B107" s="17" t="s">
        <v>3</v>
      </c>
      <c r="C107" s="17" t="s">
        <v>4</v>
      </c>
      <c r="D107" s="16" t="s">
        <v>2</v>
      </c>
      <c r="E107" s="17" t="s">
        <v>3</v>
      </c>
      <c r="F107" s="17" t="s">
        <v>4</v>
      </c>
    </row>
    <row r="108" spans="1:6" ht="12.75" customHeight="1">
      <c r="A108" s="3" t="s">
        <v>116</v>
      </c>
      <c r="B108" s="4"/>
      <c r="C108" s="4"/>
      <c r="D108" s="13" t="s">
        <v>117</v>
      </c>
      <c r="E108" s="4"/>
      <c r="F108" s="4"/>
    </row>
    <row r="109" spans="1:6" ht="12.75" customHeight="1">
      <c r="A109" s="5" t="s">
        <v>118</v>
      </c>
      <c r="B109" s="6">
        <v>824459800.83000004</v>
      </c>
      <c r="C109" s="6">
        <v>1300882815.8499999</v>
      </c>
      <c r="D109" s="14" t="s">
        <v>119</v>
      </c>
      <c r="E109" s="6">
        <v>2655278933.75</v>
      </c>
      <c r="F109" s="6">
        <v>1234990953.6400001</v>
      </c>
    </row>
    <row r="110" spans="1:6" ht="12.75" customHeight="1">
      <c r="A110" s="8" t="s">
        <v>120</v>
      </c>
      <c r="B110" s="10">
        <v>824459800.83000004</v>
      </c>
      <c r="C110" s="10">
        <v>1300882815.8499999</v>
      </c>
      <c r="D110" s="15" t="s">
        <v>121</v>
      </c>
      <c r="E110" s="10">
        <v>2655278933.75</v>
      </c>
      <c r="F110" s="10">
        <v>1234990953.6400001</v>
      </c>
    </row>
    <row r="111" spans="1:6" ht="12.75" customHeight="1">
      <c r="A111" s="8" t="s">
        <v>122</v>
      </c>
      <c r="B111" s="10">
        <v>686137335.64999998</v>
      </c>
      <c r="C111" s="10">
        <v>51521325.700000003</v>
      </c>
      <c r="D111" s="15" t="s">
        <v>123</v>
      </c>
      <c r="E111" s="8" t="s">
        <v>11</v>
      </c>
      <c r="F111" s="8" t="s">
        <v>11</v>
      </c>
    </row>
    <row r="112" spans="1:6" ht="12.75" customHeight="1">
      <c r="A112" s="23" t="s">
        <v>124</v>
      </c>
      <c r="B112" s="10">
        <v>138241465.18000001</v>
      </c>
      <c r="C112" s="10">
        <v>392503771.26999998</v>
      </c>
      <c r="D112" s="15" t="s">
        <v>125</v>
      </c>
      <c r="E112" s="10">
        <v>149498582.43000001</v>
      </c>
      <c r="F112" s="10">
        <v>185395312.96000001</v>
      </c>
    </row>
    <row r="113" spans="1:6" ht="12.75" customHeight="1">
      <c r="A113" s="8" t="s">
        <v>126</v>
      </c>
      <c r="B113" s="10">
        <v>81000</v>
      </c>
      <c r="C113" s="10">
        <v>856857718.88</v>
      </c>
      <c r="D113" s="15" t="s">
        <v>127</v>
      </c>
      <c r="E113" s="10">
        <v>2505780351.3200002</v>
      </c>
      <c r="F113" s="10">
        <v>1049595640.6799999</v>
      </c>
    </row>
    <row r="114" spans="1:6" ht="12.75" customHeight="1">
      <c r="A114" s="8" t="s">
        <v>128</v>
      </c>
      <c r="B114" s="8" t="s">
        <v>11</v>
      </c>
      <c r="C114" s="8" t="s">
        <v>11</v>
      </c>
      <c r="D114" s="15" t="s">
        <v>129</v>
      </c>
      <c r="E114" s="8" t="s">
        <v>11</v>
      </c>
      <c r="F114" s="8" t="s">
        <v>11</v>
      </c>
    </row>
    <row r="115" spans="1:6" ht="12.75" customHeight="1">
      <c r="A115" s="28" t="s">
        <v>130</v>
      </c>
      <c r="B115" s="29">
        <v>824459800.83000004</v>
      </c>
      <c r="C115" s="29">
        <v>1300882815.8499999</v>
      </c>
      <c r="D115" s="31" t="s">
        <v>130</v>
      </c>
      <c r="E115" s="29">
        <v>2655278933.75</v>
      </c>
      <c r="F115" s="29">
        <v>1234990953.6400001</v>
      </c>
    </row>
    <row r="116" spans="1:6" ht="12.75" customHeight="1">
      <c r="A116" s="2" t="s">
        <v>131</v>
      </c>
      <c r="B116" s="2"/>
    </row>
    <row r="117" spans="1:6" ht="12.75" customHeight="1">
      <c r="A117" s="45" t="s">
        <v>132</v>
      </c>
      <c r="B117" s="48" t="s">
        <v>133</v>
      </c>
    </row>
    <row r="118" spans="1:6" ht="12.75" customHeight="1">
      <c r="A118" s="46"/>
      <c r="B118" s="49"/>
    </row>
    <row r="119" spans="1:6" ht="12.75" customHeight="1">
      <c r="A119" s="5" t="s">
        <v>134</v>
      </c>
      <c r="B119" s="6">
        <v>-82542140.090000004</v>
      </c>
    </row>
    <row r="120" spans="1:6" ht="12.75" customHeight="1">
      <c r="A120" s="5" t="s">
        <v>135</v>
      </c>
      <c r="B120" s="6">
        <v>2046794422.8299999</v>
      </c>
    </row>
    <row r="121" spans="1:6" ht="12.75" customHeight="1">
      <c r="A121" s="8" t="s">
        <v>136</v>
      </c>
      <c r="B121" s="10">
        <v>0.01</v>
      </c>
    </row>
    <row r="122" spans="1:6" ht="12.75" customHeight="1">
      <c r="A122" s="8" t="s">
        <v>137</v>
      </c>
      <c r="B122" s="10">
        <v>-51155541.469999999</v>
      </c>
    </row>
    <row r="123" spans="1:6" ht="12.75" customHeight="1">
      <c r="A123" s="8" t="s">
        <v>138</v>
      </c>
      <c r="B123" s="10">
        <v>-1130289</v>
      </c>
    </row>
    <row r="124" spans="1:6" ht="12.75" customHeight="1">
      <c r="A124" s="8" t="s">
        <v>139</v>
      </c>
      <c r="B124" s="10">
        <v>5440</v>
      </c>
    </row>
    <row r="125" spans="1:6" ht="12.75" customHeight="1">
      <c r="A125" s="8" t="s">
        <v>140</v>
      </c>
      <c r="B125" s="10">
        <v>2099074813.29</v>
      </c>
    </row>
    <row r="126" spans="1:6" ht="12.75" customHeight="1">
      <c r="A126" s="24" t="s">
        <v>130</v>
      </c>
      <c r="B126" s="25">
        <v>1964252282.74</v>
      </c>
    </row>
  </sheetData>
  <mergeCells count="25">
    <mergeCell ref="D100:F100"/>
    <mergeCell ref="A106:C106"/>
    <mergeCell ref="D106:F106"/>
    <mergeCell ref="B117:B118"/>
    <mergeCell ref="A117:A118"/>
    <mergeCell ref="A67:A68"/>
    <mergeCell ref="A62:A63"/>
    <mergeCell ref="A55:A56"/>
    <mergeCell ref="A53:A54"/>
    <mergeCell ref="A100:C100"/>
    <mergeCell ref="A95:A96"/>
    <mergeCell ref="A90:A91"/>
    <mergeCell ref="A88:A89"/>
    <mergeCell ref="A84:A85"/>
    <mergeCell ref="A82:A83"/>
    <mergeCell ref="A72:A73"/>
    <mergeCell ref="D51:D52"/>
    <mergeCell ref="E51:E52"/>
    <mergeCell ref="F51:F52"/>
    <mergeCell ref="A1:C1"/>
    <mergeCell ref="D1:F1"/>
    <mergeCell ref="D25:F26"/>
    <mergeCell ref="D27:D28"/>
    <mergeCell ref="E27:E28"/>
    <mergeCell ref="F27:F28"/>
  </mergeCells>
  <pageMargins left="0.58333333333333337" right="0.58333333333333337" top="0" bottom="0" header="0.5" footer="0.5"/>
  <pageSetup pageOrder="overThenDown" orientation="portrait" horizontalDpi="300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3B0FB8DECFE541A93F6C9BCFB61577" ma:contentTypeVersion="18" ma:contentTypeDescription="Crie um novo documento." ma:contentTypeScope="" ma:versionID="7b589cc91fefbd6062c27c43363bd5aa">
  <xsd:schema xmlns:xsd="http://www.w3.org/2001/XMLSchema" xmlns:xs="http://www.w3.org/2001/XMLSchema" xmlns:p="http://schemas.microsoft.com/office/2006/metadata/properties" xmlns:ns1="http://schemas.microsoft.com/sharepoint/v3" xmlns:ns2="815273b0-0810-46fc-8cde-b2873e9305c9" xmlns:ns3="c1e6f162-1c1e-41cf-91c8-e736a07c0385" targetNamespace="http://schemas.microsoft.com/office/2006/metadata/properties" ma:root="true" ma:fieldsID="7139d8adba6741e135c914a7664e6870" ns1:_="" ns2:_="" ns3:_="">
    <xsd:import namespace="http://schemas.microsoft.com/sharepoint/v3"/>
    <xsd:import namespace="815273b0-0810-46fc-8cde-b2873e9305c9"/>
    <xsd:import namespace="c1e6f162-1c1e-41cf-91c8-e736a07c03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5273b0-0810-46fc-8cde-b2873e9305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Data" ma:index="12" nillable="true" ma:displayName="Data" ma:format="DateOnly" ma:internalName="Data">
      <xsd:simpleType>
        <xsd:restriction base="dms:DateTime"/>
      </xsd:simpleType>
    </xsd:element>
    <xsd:element name="lcf76f155ced4ddcb4097134ff3c332f" ma:index="14" nillable="true" ma:taxonomy="true" ma:internalName="lcf76f155ced4ddcb4097134ff3c332f" ma:taxonomyFieldName="MediaServiceImageTags" ma:displayName="Marcações de imagem" ma:readOnly="false" ma:fieldId="{5cf76f15-5ced-4ddc-b409-7134ff3c332f}" ma:taxonomyMulti="true" ma:sspId="5bb1c0a9-9f06-4fb7-adb8-8bdee51cae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e6f162-1c1e-41cf-91c8-e736a07c038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8b76e7bc-33ce-414c-94fc-e4ecb0cc23b6}" ma:internalName="TaxCatchAll" ma:showField="CatchAllData" ma:web="c1e6f162-1c1e-41cf-91c8-e736a07c03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15273b0-0810-46fc-8cde-b2873e9305c9">
      <Terms xmlns="http://schemas.microsoft.com/office/infopath/2007/PartnerControls"/>
    </lcf76f155ced4ddcb4097134ff3c332f>
    <TaxCatchAll xmlns="c1e6f162-1c1e-41cf-91c8-e736a07c0385" xsi:nil="true"/>
    <_ip_UnifiedCompliancePolicyUIAction xmlns="http://schemas.microsoft.com/sharepoint/v3" xsi:nil="true"/>
    <Data xmlns="815273b0-0810-46fc-8cde-b2873e9305c9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6C0AA8FA-91FB-493B-AC16-0E46EDB90866}"/>
</file>

<file path=customXml/itemProps2.xml><?xml version="1.0" encoding="utf-8"?>
<ds:datastoreItem xmlns:ds="http://schemas.openxmlformats.org/officeDocument/2006/customXml" ds:itemID="{CBF7590B-4692-4EA9-B762-F4F34448A438}"/>
</file>

<file path=customXml/itemProps3.xml><?xml version="1.0" encoding="utf-8"?>
<ds:datastoreItem xmlns:ds="http://schemas.openxmlformats.org/officeDocument/2006/customXml" ds:itemID="{06CE989A-4E42-4A67-99A4-7DF64A782F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Victoria Maria Peres dos Reis</cp:lastModifiedBy>
  <cp:revision/>
  <dcterms:created xsi:type="dcterms:W3CDTF">2026-01-26T14:18:13Z</dcterms:created>
  <dcterms:modified xsi:type="dcterms:W3CDTF">2026-01-27T18:56:11Z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ip_UnifiedCompliancePolicyUIAction">
    <vt:lpwstr/>
  </property>
  <property fmtid="{D5CDD505-2E9C-101B-9397-08002B2CF9AE}" pid="3" name="_ip_UnifiedCompliancePolicyProperties">
    <vt:lpwstr/>
  </property>
  <property fmtid="{D5CDD505-2E9C-101B-9397-08002B2CF9AE}" pid="4" name="TaxCatchAll">
    <vt:lpwstr/>
  </property>
  <property fmtid="{D5CDD505-2E9C-101B-9397-08002B2CF9AE}" pid="5" name="lcf76f155ced4ddcb4097134ff3c332f">
    <vt:lpwstr/>
  </property>
  <property fmtid="{D5CDD505-2E9C-101B-9397-08002B2CF9AE}" pid="6" name="Data">
    <vt:lpwstr/>
  </property>
  <property fmtid="{D5CDD505-2E9C-101B-9397-08002B2CF9AE}" pid="7" name="MediaServiceImageTags">
    <vt:lpwstr/>
  </property>
  <property fmtid="{D5CDD505-2E9C-101B-9397-08002B2CF9AE}" pid="8" name="ContentTypeId">
    <vt:lpwstr>0x010100F23B0FB8DECFE541A93F6C9BCFB61577</vt:lpwstr>
  </property>
</Properties>
</file>